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0" yWindow="0" windowWidth="28800" windowHeight="12135"/>
  </bookViews>
  <sheets>
    <sheet name="Cuadro 10." sheetId="3" r:id="rId1"/>
  </sheets>
  <definedNames>
    <definedName name="_xlnm.Print_Area" localSheetId="0">'Cuadro 10.'!$A$1:$D$57</definedName>
    <definedName name="_xlnm.Print_Titles" localSheetId="0">'Cuadro 10.'!$1:$10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D46" i="3"/>
  <c r="B46" i="3"/>
  <c r="B11" i="3"/>
  <c r="C13" i="3" l="1"/>
  <c r="C16" i="3" l="1"/>
  <c r="D16" i="3"/>
  <c r="B16" i="3"/>
  <c r="C49" i="3"/>
  <c r="C47" i="3"/>
  <c r="D47" i="3"/>
  <c r="C43" i="3"/>
  <c r="D43" i="3"/>
  <c r="C39" i="3"/>
  <c r="D39" i="3"/>
  <c r="B49" i="3"/>
  <c r="B47" i="3"/>
  <c r="B43" i="3"/>
  <c r="B39" i="3"/>
  <c r="B38" i="3" l="1"/>
  <c r="D38" i="3"/>
  <c r="D37" i="3" s="1"/>
  <c r="C38" i="3"/>
  <c r="B37" i="3"/>
  <c r="C37" i="3"/>
  <c r="C21" i="3" l="1"/>
  <c r="D21" i="3"/>
  <c r="B21" i="3"/>
  <c r="D35" i="3" l="1"/>
  <c r="C35" i="3"/>
  <c r="B35" i="3"/>
  <c r="D33" i="3"/>
  <c r="C33" i="3"/>
  <c r="B33" i="3"/>
  <c r="D29" i="3"/>
  <c r="C29" i="3"/>
  <c r="C25" i="3" s="1"/>
  <c r="B29" i="3"/>
  <c r="D26" i="3"/>
  <c r="C26" i="3"/>
  <c r="B26" i="3"/>
  <c r="D20" i="3"/>
  <c r="D19" i="3" s="1"/>
  <c r="C20" i="3"/>
  <c r="C19" i="3" s="1"/>
  <c r="B20" i="3"/>
  <c r="B19" i="3" s="1"/>
  <c r="D18" i="3"/>
  <c r="C18" i="3"/>
  <c r="B18" i="3"/>
  <c r="D17" i="3"/>
  <c r="C17" i="3"/>
  <c r="C15" i="3" s="1"/>
  <c r="B17" i="3"/>
  <c r="D14" i="3"/>
  <c r="C14" i="3"/>
  <c r="B14" i="3"/>
  <c r="D13" i="3"/>
  <c r="B13" i="3"/>
  <c r="D15" i="3" l="1"/>
  <c r="B12" i="3"/>
  <c r="D12" i="3"/>
  <c r="B25" i="3"/>
  <c r="C12" i="3"/>
  <c r="C32" i="3"/>
  <c r="C24" i="3" s="1"/>
  <c r="B15" i="3"/>
  <c r="B32" i="3"/>
  <c r="D32" i="3"/>
  <c r="D25" i="3"/>
  <c r="C11" i="3" l="1"/>
  <c r="D11" i="3"/>
  <c r="B24" i="3"/>
  <c r="D24" i="3"/>
</calcChain>
</file>

<file path=xl/sharedStrings.xml><?xml version="1.0" encoding="utf-8"?>
<sst xmlns="http://schemas.openxmlformats.org/spreadsheetml/2006/main" count="57" uniqueCount="32">
  <si>
    <t>Número de edificaciones</t>
  </si>
  <si>
    <t>TOTAL</t>
  </si>
  <si>
    <t xml:space="preserve"> Residencial</t>
  </si>
  <si>
    <t>Vivienda individual</t>
  </si>
  <si>
    <t>Comercio</t>
  </si>
  <si>
    <t>Centros educativos</t>
  </si>
  <si>
    <t>Centros religiosos</t>
  </si>
  <si>
    <t>Panamá</t>
  </si>
  <si>
    <t>San Miguelito</t>
  </si>
  <si>
    <t>Colón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</si>
  <si>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</si>
  <si>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</si>
  <si>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</si>
  <si>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>La Chorrera</t>
  </si>
  <si>
    <t>Panamá Oeste</t>
  </si>
  <si>
    <t>(2)   Incluye cuartos de alquiler</t>
  </si>
  <si>
    <t>(P)  Cifras preliminares.</t>
  </si>
  <si>
    <t>(1)   Se refiere a los locales comerciales y oficinas que contiene un centro comercial, salones en un  centro educativo,</t>
  </si>
  <si>
    <t xml:space="preserve">  -    Cantidad nula o cero.</t>
  </si>
  <si>
    <t xml:space="preserve">NOTA: Obras que iniciaron el proceso de construcción, en el período de referencia. </t>
  </si>
  <si>
    <t>República de Panamá</t>
  </si>
  <si>
    <t>CONTRALORÍA GENERAL DE LA REPÚBLICA</t>
  </si>
  <si>
    <t>Instituto Nacional de Estadística y Censo</t>
  </si>
  <si>
    <t>Arraiján</t>
  </si>
  <si>
    <t>Arraiján (Continuación)</t>
  </si>
  <si>
    <r>
      <t>Área  construida                      ( 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) </t>
    </r>
  </si>
  <si>
    <r>
      <t>Área a construir                                                                          ( 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)</t>
    </r>
  </si>
  <si>
    <t>Provincia, distrito y tipo de edificación</t>
  </si>
  <si>
    <t xml:space="preserve">       habitaciones en un hotel, etc.</t>
  </si>
  <si>
    <t>Cuadro 10.  NUEVAS ADICIONES EN LAS PROVINCIAS DE COLÓN, PANAMÁ Y PANAMÁ OESTE,</t>
  </si>
  <si>
    <t xml:space="preserve"> TIPO DE EDIFICACIÓN: PRIMER TRIMESTRE 2021 (P)</t>
  </si>
  <si>
    <t xml:space="preserve">  POR NÚMERO DE EDIFICACIONES Y ÁREA, SEGÚN DISTRITO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</si>
</sst>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0" fontId="2" fillId="2" borderId="3" xfId="1" applyFont="1" applyFill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49" fontId="1" fillId="3" borderId="0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>
      <alignment horizontal="left" indent="4"/>
    </xf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vertical="center"/>
    </xf>
    <xf numFmtId="164" fontId="1" fillId="0" borderId="7" xfId="1" applyNumberFormat="1" applyFont="1" applyFill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1" fillId="0" borderId="8" xfId="1" applyNumberFormat="1" applyFont="1" applyFill="1" applyBorder="1" applyAlignment="1">
      <alignment vertical="center"/>
    </xf>
    <xf numFmtId="49" fontId="1" fillId="0" borderId="0" xfId="1" applyNumberFormat="1" applyFont="1" applyBorder="1"/>
    <xf numFmtId="49" fontId="1" fillId="0" borderId="0" xfId="1" applyNumberFormat="1" applyFont="1"/>
    <xf numFmtId="164" fontId="1" fillId="0" borderId="0" xfId="2" applyNumberFormat="1" applyFont="1" applyFill="1" applyBorder="1" applyAlignment="1">
      <alignment horizontal="left" indent="2"/>
    </xf>
    <xf numFmtId="49" fontId="1" fillId="0" borderId="0" xfId="1" applyNumberFormat="1" applyFont="1" applyFill="1" applyBorder="1" applyAlignment="1">
      <alignment horizontal="left" indent="3"/>
    </xf>
    <xf numFmtId="49" fontId="1" fillId="0" borderId="0" xfId="1" applyNumberFormat="1" applyFont="1" applyFill="1" applyBorder="1" applyAlignment="1">
      <alignment horizontal="left" indent="4"/>
    </xf>
    <xf numFmtId="49" fontId="1" fillId="0" borderId="9" xfId="1" applyNumberFormat="1" applyFont="1" applyFill="1" applyBorder="1" applyAlignment="1">
      <alignment horizontal="left" indent="3"/>
    </xf>
    <xf numFmtId="49" fontId="1" fillId="0" borderId="9" xfId="1" applyNumberFormat="1" applyFont="1" applyFill="1" applyBorder="1" applyAlignment="1">
      <alignment horizontal="left" indent="4"/>
    </xf>
    <xf numFmtId="49" fontId="1" fillId="0" borderId="0" xfId="4" applyNumberFormat="1" applyFont="1" applyFill="1" applyAlignment="1"/>
    <xf numFmtId="0" fontId="1" fillId="0" borderId="0" xfId="4" applyFont="1" applyFill="1" applyAlignment="1"/>
    <xf numFmtId="164" fontId="1" fillId="0" borderId="0" xfId="1" applyNumberFormat="1" applyFont="1" applyBorder="1" applyAlignment="1"/>
    <xf numFmtId="0" fontId="1" fillId="0" borderId="0" xfId="1" applyFont="1" applyAlignment="1"/>
    <xf numFmtId="0" fontId="1" fillId="3" borderId="0" xfId="4" applyFont="1" applyFill="1" applyAlignment="1"/>
    <xf numFmtId="49" fontId="1" fillId="3" borderId="0" xfId="1" applyNumberFormat="1" applyFont="1" applyFill="1" applyBorder="1" applyAlignment="1">
      <alignment horizontal="left" indent="2"/>
    </xf>
    <xf numFmtId="0" fontId="1" fillId="0" borderId="0" xfId="4" applyFont="1" applyFill="1" applyBorder="1" applyAlignment="1"/>
    <xf numFmtId="0" fontId="1" fillId="3" borderId="0" xfId="4" applyFont="1" applyFill="1" applyBorder="1" applyAlignme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4"/>
  <sheetViews>
    <sheetView showGridLines="0" tabSelected="1" zoomScaleNormal="100" zoomScaleSheetLayoutView="100" workbookViewId="0">
      <selection activeCell="F10" sqref="F10"/>
    </sheetView>
  </sheetViews>
  <sheetFormatPr baseColWidth="10" defaultRowHeight="12.75" x14ac:dyDescent="0.2"/>
  <cols>
    <col min="1" max="1" width="34.28515625" style="1" customWidth="1"/>
    <col min="2" max="2" width="25.85546875" style="1" customWidth="1"/>
    <col min="3" max="3" width="25.7109375" style="1" customWidth="1"/>
    <col min="4" max="4" width="24.4257812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6" x14ac:dyDescent="0.2">
      <c r="A1" s="46" t="s">
        <v>20</v>
      </c>
      <c r="B1" s="46"/>
      <c r="C1" s="46"/>
      <c r="D1" s="46"/>
    </row>
    <row r="2" spans="1:6" x14ac:dyDescent="0.2">
      <c r="A2" s="47" t="s">
        <v>21</v>
      </c>
      <c r="B2" s="47"/>
      <c r="C2" s="47"/>
      <c r="D2" s="47"/>
    </row>
    <row r="3" spans="1:6" x14ac:dyDescent="0.2">
      <c r="A3" s="46" t="s">
        <v>22</v>
      </c>
      <c r="B3" s="46"/>
      <c r="C3" s="46"/>
      <c r="D3" s="46"/>
    </row>
    <row r="4" spans="1:6" ht="6.75" customHeight="1" x14ac:dyDescent="0.2">
      <c r="A4" s="46"/>
      <c r="B4" s="46"/>
      <c r="C4" s="46"/>
      <c r="D4" s="46"/>
    </row>
    <row r="5" spans="1:6" s="32" customFormat="1" ht="14.1" customHeight="1" x14ac:dyDescent="0.2">
      <c r="A5" s="48" t="s">
        <v>29</v>
      </c>
      <c r="B5" s="48"/>
      <c r="C5" s="48"/>
      <c r="D5" s="48"/>
      <c r="E5" s="31"/>
    </row>
    <row r="6" spans="1:6" s="32" customFormat="1" ht="14.1" customHeight="1" x14ac:dyDescent="0.2">
      <c r="A6" s="48" t="s">
        <v>31</v>
      </c>
      <c r="B6" s="48"/>
      <c r="C6" s="48"/>
      <c r="D6" s="48"/>
      <c r="E6" s="31"/>
    </row>
    <row r="7" spans="1:6" s="32" customFormat="1" ht="14.1" customHeight="1" x14ac:dyDescent="0.2">
      <c r="A7" s="48" t="s">
        <v>30</v>
      </c>
      <c r="B7" s="48"/>
      <c r="C7" s="48"/>
      <c r="D7" s="48"/>
      <c r="E7" s="31"/>
    </row>
    <row r="8" spans="1:6" ht="12" customHeight="1" x14ac:dyDescent="0.2">
      <c r="A8" s="49"/>
      <c r="B8" s="49"/>
      <c r="C8" s="49"/>
      <c r="D8" s="49"/>
    </row>
    <row r="9" spans="1:6" ht="35.25" customHeight="1" x14ac:dyDescent="0.2">
      <c r="A9" s="50" t="s">
        <v>27</v>
      </c>
      <c r="B9" s="52" t="s">
        <v>10</v>
      </c>
      <c r="C9" s="53"/>
      <c r="D9" s="53"/>
      <c r="F9" s="2"/>
    </row>
    <row r="10" spans="1:6" ht="45" customHeight="1" x14ac:dyDescent="0.2">
      <c r="A10" s="51"/>
      <c r="B10" s="3" t="s">
        <v>0</v>
      </c>
      <c r="C10" s="9" t="s">
        <v>25</v>
      </c>
      <c r="D10" s="9" t="s">
        <v>26</v>
      </c>
      <c r="F10" s="2"/>
    </row>
    <row r="11" spans="1:6" s="5" customFormat="1" ht="20.100000000000001" customHeight="1" x14ac:dyDescent="0.2">
      <c r="A11" s="10" t="s">
        <v>1</v>
      </c>
      <c r="B11" s="22">
        <f>B25+B32+B20+B38+B46</f>
        <v>30</v>
      </c>
      <c r="C11" s="22">
        <f>C25+C32+C20+C38+C46</f>
        <v>565</v>
      </c>
      <c r="D11" s="23">
        <f>D25+D32+D20+D38+D46</f>
        <v>2962</v>
      </c>
      <c r="E11" s="4"/>
      <c r="F11" s="4"/>
    </row>
    <row r="12" spans="1:6" s="5" customFormat="1" ht="21.75" customHeight="1" x14ac:dyDescent="0.2">
      <c r="A12" s="11" t="s">
        <v>2</v>
      </c>
      <c r="B12" s="22">
        <f>SUM(B13:B14)</f>
        <v>28</v>
      </c>
      <c r="C12" s="22">
        <f>SUM(C13:C14)</f>
        <v>348</v>
      </c>
      <c r="D12" s="23">
        <f>SUM(D13:D14)</f>
        <v>1403</v>
      </c>
      <c r="E12" s="4"/>
      <c r="F12" s="4"/>
    </row>
    <row r="13" spans="1:6" s="5" customFormat="1" ht="21.75" customHeight="1" x14ac:dyDescent="0.2">
      <c r="A13" s="16" t="s">
        <v>3</v>
      </c>
      <c r="B13" s="22">
        <f>B27+B34</f>
        <v>28</v>
      </c>
      <c r="C13" s="22">
        <f>C27+C34</f>
        <v>348</v>
      </c>
      <c r="D13" s="23">
        <f>D27+D34</f>
        <v>1403</v>
      </c>
      <c r="E13" s="4"/>
      <c r="F13" s="4"/>
    </row>
    <row r="14" spans="1:6" s="5" customFormat="1" ht="21.75" customHeight="1" x14ac:dyDescent="0.2">
      <c r="A14" s="16" t="s">
        <v>11</v>
      </c>
      <c r="B14" s="22">
        <f>B28</f>
        <v>0</v>
      </c>
      <c r="C14" s="22">
        <f>C28</f>
        <v>0</v>
      </c>
      <c r="D14" s="23">
        <f>D28</f>
        <v>0</v>
      </c>
      <c r="E14" s="4"/>
      <c r="F14" s="4"/>
    </row>
    <row r="15" spans="1:6" s="5" customFormat="1" ht="21.75" customHeight="1" x14ac:dyDescent="0.2">
      <c r="A15" s="11" t="s">
        <v>12</v>
      </c>
      <c r="B15" s="22">
        <f>SUM(B16:B18)</f>
        <v>2</v>
      </c>
      <c r="C15" s="22">
        <f t="shared" ref="C15:D15" si="0">SUM(C16:C18)</f>
        <v>217</v>
      </c>
      <c r="D15" s="23">
        <f t="shared" si="0"/>
        <v>1559</v>
      </c>
      <c r="E15" s="4"/>
      <c r="F15" s="4"/>
    </row>
    <row r="16" spans="1:6" s="5" customFormat="1" ht="21.75" customHeight="1" x14ac:dyDescent="0.2">
      <c r="A16" s="16" t="s">
        <v>4</v>
      </c>
      <c r="B16" s="22">
        <f>+B22+B30+B36+B44+B50</f>
        <v>2</v>
      </c>
      <c r="C16" s="22">
        <f>+C22+C30+C36+C44+C50</f>
        <v>217</v>
      </c>
      <c r="D16" s="23">
        <f>+D22+D30+D36+D44+D50</f>
        <v>1559</v>
      </c>
      <c r="E16" s="4"/>
      <c r="F16" s="4"/>
    </row>
    <row r="17" spans="1:10" s="5" customFormat="1" ht="21.75" customHeight="1" x14ac:dyDescent="0.2">
      <c r="A17" s="16" t="s">
        <v>5</v>
      </c>
      <c r="B17" s="22">
        <f>B23</f>
        <v>0</v>
      </c>
      <c r="C17" s="22">
        <f>C23</f>
        <v>0</v>
      </c>
      <c r="D17" s="23">
        <f>D23</f>
        <v>0</v>
      </c>
      <c r="E17" s="4"/>
      <c r="F17" s="4"/>
    </row>
    <row r="18" spans="1:10" s="5" customFormat="1" ht="21.75" customHeight="1" x14ac:dyDescent="0.2">
      <c r="A18" s="16" t="s">
        <v>6</v>
      </c>
      <c r="B18" s="22">
        <f>B31</f>
        <v>0</v>
      </c>
      <c r="C18" s="22">
        <f>C31</f>
        <v>0</v>
      </c>
      <c r="D18" s="23">
        <f>D31</f>
        <v>0</v>
      </c>
      <c r="E18" s="4"/>
      <c r="F18" s="4"/>
    </row>
    <row r="19" spans="1:10" s="5" customFormat="1" ht="20.100000000000001" customHeight="1" x14ac:dyDescent="0.2">
      <c r="A19" s="12" t="s">
        <v>9</v>
      </c>
      <c r="B19" s="22">
        <f>B20</f>
        <v>1</v>
      </c>
      <c r="C19" s="22">
        <f t="shared" ref="C19:D19" si="1">C20</f>
        <v>52</v>
      </c>
      <c r="D19" s="23">
        <f t="shared" si="1"/>
        <v>290</v>
      </c>
      <c r="E19" s="4"/>
      <c r="F19" s="4"/>
    </row>
    <row r="20" spans="1:10" s="5" customFormat="1" ht="21.75" customHeight="1" x14ac:dyDescent="0.2">
      <c r="A20" s="13" t="s">
        <v>9</v>
      </c>
      <c r="B20" s="24">
        <f>B21</f>
        <v>1</v>
      </c>
      <c r="C20" s="24">
        <f>C21</f>
        <v>52</v>
      </c>
      <c r="D20" s="25">
        <f>D21</f>
        <v>290</v>
      </c>
      <c r="E20" s="4"/>
      <c r="F20" s="6"/>
      <c r="G20" s="7"/>
      <c r="H20" s="7"/>
      <c r="I20" s="7"/>
      <c r="J20" s="7"/>
    </row>
    <row r="21" spans="1:10" s="5" customFormat="1" ht="21.75" customHeight="1" x14ac:dyDescent="0.2">
      <c r="A21" s="11" t="s">
        <v>12</v>
      </c>
      <c r="B21" s="22">
        <f>SUM(B22:B23)</f>
        <v>1</v>
      </c>
      <c r="C21" s="22">
        <f>SUM(C22:C23)</f>
        <v>52</v>
      </c>
      <c r="D21" s="23">
        <f>SUM(D22:D23)</f>
        <v>290</v>
      </c>
      <c r="E21" s="4"/>
      <c r="F21" s="6"/>
    </row>
    <row r="22" spans="1:10" s="5" customFormat="1" ht="21.75" customHeight="1" x14ac:dyDescent="0.2">
      <c r="A22" s="16" t="s">
        <v>4</v>
      </c>
      <c r="B22" s="18">
        <v>1</v>
      </c>
      <c r="C22" s="18">
        <v>52</v>
      </c>
      <c r="D22" s="19">
        <v>290</v>
      </c>
      <c r="E22" s="4"/>
      <c r="F22" s="6"/>
    </row>
    <row r="23" spans="1:10" s="5" customFormat="1" ht="21.75" customHeight="1" x14ac:dyDescent="0.2">
      <c r="A23" s="37" t="s">
        <v>5</v>
      </c>
      <c r="B23" s="18">
        <v>0</v>
      </c>
      <c r="C23" s="18">
        <v>0</v>
      </c>
      <c r="D23" s="19">
        <v>0</v>
      </c>
      <c r="E23" s="4"/>
      <c r="F23" s="4"/>
    </row>
    <row r="24" spans="1:10" s="5" customFormat="1" ht="20.100000000000001" customHeight="1" x14ac:dyDescent="0.2">
      <c r="A24" s="12" t="s">
        <v>7</v>
      </c>
      <c r="B24" s="22">
        <f>B25+B32</f>
        <v>28</v>
      </c>
      <c r="C24" s="22">
        <f t="shared" ref="C24:D24" si="2">C25+C32</f>
        <v>348</v>
      </c>
      <c r="D24" s="23">
        <f t="shared" si="2"/>
        <v>1403</v>
      </c>
      <c r="E24" s="4"/>
      <c r="F24" s="4"/>
    </row>
    <row r="25" spans="1:10" s="5" customFormat="1" ht="21.75" customHeight="1" x14ac:dyDescent="0.2">
      <c r="A25" s="13" t="s">
        <v>7</v>
      </c>
      <c r="B25" s="24">
        <f>B26+B29</f>
        <v>27</v>
      </c>
      <c r="C25" s="24">
        <f>SUM(C26+C29)</f>
        <v>337</v>
      </c>
      <c r="D25" s="25">
        <f>SUM(D26+D29)</f>
        <v>1328</v>
      </c>
      <c r="E25" s="4"/>
      <c r="F25" s="6"/>
      <c r="G25" s="7"/>
      <c r="H25" s="7"/>
      <c r="I25" s="7"/>
      <c r="J25" s="7"/>
    </row>
    <row r="26" spans="1:10" s="5" customFormat="1" ht="21.75" customHeight="1" x14ac:dyDescent="0.2">
      <c r="A26" s="11" t="s">
        <v>2</v>
      </c>
      <c r="B26" s="22">
        <f>SUM(B27:B28)</f>
        <v>27</v>
      </c>
      <c r="C26" s="22">
        <f>SUM(C27:C28)</f>
        <v>337</v>
      </c>
      <c r="D26" s="23">
        <f>SUM(D27:D28)</f>
        <v>1328</v>
      </c>
      <c r="E26" s="4"/>
      <c r="F26" s="6"/>
    </row>
    <row r="27" spans="1:10" s="5" customFormat="1" ht="21.75" customHeight="1" x14ac:dyDescent="0.2">
      <c r="A27" s="16" t="s">
        <v>3</v>
      </c>
      <c r="B27" s="18">
        <v>27</v>
      </c>
      <c r="C27" s="18">
        <v>337</v>
      </c>
      <c r="D27" s="19">
        <v>1328</v>
      </c>
      <c r="E27" s="4"/>
      <c r="F27" s="6"/>
    </row>
    <row r="28" spans="1:10" s="5" customFormat="1" ht="21.75" customHeight="1" x14ac:dyDescent="0.2">
      <c r="A28" s="16" t="s">
        <v>11</v>
      </c>
      <c r="B28" s="18">
        <v>0</v>
      </c>
      <c r="C28" s="18">
        <v>0</v>
      </c>
      <c r="D28" s="19">
        <v>0</v>
      </c>
      <c r="E28" s="4"/>
      <c r="F28" s="6"/>
    </row>
    <row r="29" spans="1:10" s="5" customFormat="1" ht="21.75" customHeight="1" x14ac:dyDescent="0.2">
      <c r="A29" s="11" t="s">
        <v>12</v>
      </c>
      <c r="B29" s="22">
        <f>SUM(B30:B31)</f>
        <v>0</v>
      </c>
      <c r="C29" s="22">
        <f>SUM(C30:C31)</f>
        <v>0</v>
      </c>
      <c r="D29" s="23">
        <f>SUM(D30:D31)</f>
        <v>0</v>
      </c>
      <c r="E29" s="4"/>
      <c r="F29" s="6"/>
    </row>
    <row r="30" spans="1:10" s="5" customFormat="1" ht="21.75" customHeight="1" x14ac:dyDescent="0.2">
      <c r="A30" s="37" t="s">
        <v>4</v>
      </c>
      <c r="B30" s="18">
        <v>0</v>
      </c>
      <c r="C30" s="18">
        <v>0</v>
      </c>
      <c r="D30" s="19">
        <v>0</v>
      </c>
      <c r="E30" s="4"/>
      <c r="F30" s="6"/>
    </row>
    <row r="31" spans="1:10" s="5" customFormat="1" ht="21.75" customHeight="1" x14ac:dyDescent="0.2">
      <c r="A31" s="37" t="s">
        <v>6</v>
      </c>
      <c r="B31" s="18">
        <v>0</v>
      </c>
      <c r="C31" s="18">
        <v>0</v>
      </c>
      <c r="D31" s="19">
        <v>0</v>
      </c>
      <c r="E31" s="4"/>
      <c r="F31" s="4"/>
    </row>
    <row r="32" spans="1:10" s="5" customFormat="1" ht="18.95" customHeight="1" x14ac:dyDescent="0.2">
      <c r="A32" s="13" t="s">
        <v>8</v>
      </c>
      <c r="B32" s="24">
        <f>B33+B35</f>
        <v>1</v>
      </c>
      <c r="C32" s="24">
        <f>SUM(C33+C35)</f>
        <v>11</v>
      </c>
      <c r="D32" s="25">
        <f>SUM(D33+D35)</f>
        <v>75</v>
      </c>
      <c r="E32" s="4"/>
      <c r="F32" s="6"/>
      <c r="G32" s="7"/>
      <c r="H32" s="7"/>
      <c r="I32" s="7"/>
      <c r="J32" s="7"/>
    </row>
    <row r="33" spans="1:6" s="5" customFormat="1" ht="21.75" customHeight="1" x14ac:dyDescent="0.2">
      <c r="A33" s="11" t="s">
        <v>2</v>
      </c>
      <c r="B33" s="22">
        <f>SUM(B34:B34)</f>
        <v>1</v>
      </c>
      <c r="C33" s="22">
        <f>SUM(C34:C34)</f>
        <v>11</v>
      </c>
      <c r="D33" s="23">
        <f>SUM(D34:D34)</f>
        <v>75</v>
      </c>
      <c r="E33" s="4"/>
      <c r="F33" s="6"/>
    </row>
    <row r="34" spans="1:6" s="5" customFormat="1" ht="21.75" customHeight="1" x14ac:dyDescent="0.2">
      <c r="A34" s="16" t="s">
        <v>3</v>
      </c>
      <c r="B34" s="18">
        <v>1</v>
      </c>
      <c r="C34" s="18">
        <v>11</v>
      </c>
      <c r="D34" s="19">
        <v>75</v>
      </c>
      <c r="E34" s="4"/>
      <c r="F34" s="6"/>
    </row>
    <row r="35" spans="1:6" s="5" customFormat="1" ht="21.75" customHeight="1" x14ac:dyDescent="0.2">
      <c r="A35" s="11" t="s">
        <v>12</v>
      </c>
      <c r="B35" s="22">
        <f>SUM(C51:C51)</f>
        <v>0</v>
      </c>
      <c r="C35" s="22">
        <f>SUM(C36:C36)</f>
        <v>0</v>
      </c>
      <c r="D35" s="23">
        <f>SUM(D36:D36)</f>
        <v>0</v>
      </c>
      <c r="E35" s="4"/>
      <c r="F35" s="6"/>
    </row>
    <row r="36" spans="1:6" s="5" customFormat="1" ht="21.75" customHeight="1" x14ac:dyDescent="0.2">
      <c r="A36" s="16" t="s">
        <v>4</v>
      </c>
      <c r="B36" s="26">
        <v>0</v>
      </c>
      <c r="C36" s="27">
        <v>0</v>
      </c>
      <c r="D36" s="26">
        <v>0</v>
      </c>
      <c r="E36" s="4"/>
      <c r="F36" s="6"/>
    </row>
    <row r="37" spans="1:6" s="5" customFormat="1" ht="20.100000000000001" customHeight="1" x14ac:dyDescent="0.2">
      <c r="A37" s="12" t="s">
        <v>14</v>
      </c>
      <c r="B37" s="28">
        <f>+B38+B46</f>
        <v>1</v>
      </c>
      <c r="C37" s="28">
        <f>+C38+C46</f>
        <v>165</v>
      </c>
      <c r="D37" s="29">
        <f>+D38+D46</f>
        <v>1269</v>
      </c>
      <c r="E37" s="4"/>
      <c r="F37" s="6"/>
    </row>
    <row r="38" spans="1:6" s="5" customFormat="1" ht="21.75" customHeight="1" x14ac:dyDescent="0.2">
      <c r="A38" s="13" t="s">
        <v>23</v>
      </c>
      <c r="B38" s="28">
        <f>+B39+B43</f>
        <v>1</v>
      </c>
      <c r="C38" s="28">
        <f t="shared" ref="C38:D38" si="3">+C39+C43</f>
        <v>165</v>
      </c>
      <c r="D38" s="29">
        <f t="shared" si="3"/>
        <v>1269</v>
      </c>
      <c r="E38" s="4"/>
      <c r="F38" s="6"/>
    </row>
    <row r="39" spans="1:6" s="5" customFormat="1" ht="21.75" customHeight="1" x14ac:dyDescent="0.2">
      <c r="A39" s="34" t="s">
        <v>2</v>
      </c>
      <c r="B39" s="28">
        <f>SUM(B40:B41)</f>
        <v>0</v>
      </c>
      <c r="C39" s="28">
        <f t="shared" ref="C39:D39" si="4">SUM(C40:C41)</f>
        <v>0</v>
      </c>
      <c r="D39" s="29">
        <f t="shared" si="4"/>
        <v>0</v>
      </c>
      <c r="E39" s="4"/>
      <c r="F39" s="6"/>
    </row>
    <row r="40" spans="1:6" s="5" customFormat="1" ht="21.75" customHeight="1" x14ac:dyDescent="0.2">
      <c r="A40" s="35" t="s">
        <v>3</v>
      </c>
      <c r="B40" s="27">
        <v>0</v>
      </c>
      <c r="C40" s="27">
        <v>0</v>
      </c>
      <c r="D40" s="30">
        <v>0</v>
      </c>
      <c r="E40" s="4"/>
      <c r="F40" s="6"/>
    </row>
    <row r="41" spans="1:6" s="5" customFormat="1" ht="21.75" customHeight="1" x14ac:dyDescent="0.2">
      <c r="A41" s="21" t="s">
        <v>11</v>
      </c>
      <c r="B41" s="27">
        <v>0</v>
      </c>
      <c r="C41" s="27">
        <v>0</v>
      </c>
      <c r="D41" s="30">
        <v>0</v>
      </c>
      <c r="E41" s="4"/>
      <c r="F41" s="6"/>
    </row>
    <row r="42" spans="1:6" s="5" customFormat="1" ht="21.75" customHeight="1" x14ac:dyDescent="0.2">
      <c r="A42" s="43" t="s">
        <v>24</v>
      </c>
      <c r="B42" s="27"/>
      <c r="C42" s="27"/>
      <c r="D42" s="30"/>
      <c r="E42" s="4"/>
      <c r="F42" s="6"/>
    </row>
    <row r="43" spans="1:6" s="5" customFormat="1" ht="21.75" customHeight="1" x14ac:dyDescent="0.2">
      <c r="A43" s="20" t="s">
        <v>12</v>
      </c>
      <c r="B43" s="28">
        <f>SUM(B44:B45)</f>
        <v>1</v>
      </c>
      <c r="C43" s="28">
        <f>SUM(C44:C45)</f>
        <v>165</v>
      </c>
      <c r="D43" s="29">
        <f>SUM(D44:D45)</f>
        <v>1269</v>
      </c>
      <c r="E43" s="4"/>
      <c r="F43" s="6"/>
    </row>
    <row r="44" spans="1:6" s="5" customFormat="1" ht="21.75" customHeight="1" x14ac:dyDescent="0.2">
      <c r="A44" s="21" t="s">
        <v>4</v>
      </c>
      <c r="B44" s="27">
        <v>1</v>
      </c>
      <c r="C44" s="27">
        <v>165</v>
      </c>
      <c r="D44" s="26">
        <v>1269</v>
      </c>
      <c r="E44" s="4"/>
      <c r="F44" s="6"/>
    </row>
    <row r="45" spans="1:6" s="5" customFormat="1" ht="21.75" customHeight="1" x14ac:dyDescent="0.2">
      <c r="A45" s="21" t="s">
        <v>6</v>
      </c>
      <c r="B45" s="27">
        <v>0</v>
      </c>
      <c r="C45" s="27">
        <v>0</v>
      </c>
      <c r="D45" s="26">
        <v>0</v>
      </c>
      <c r="E45" s="4"/>
      <c r="F45" s="6"/>
    </row>
    <row r="46" spans="1:6" s="5" customFormat="1" ht="20.100000000000001" customHeight="1" x14ac:dyDescent="0.2">
      <c r="A46" s="33" t="s">
        <v>13</v>
      </c>
      <c r="B46" s="27">
        <f>SUM(B47:B50)</f>
        <v>0</v>
      </c>
      <c r="C46" s="27">
        <f t="shared" ref="C46:D46" si="5">SUM(C47:C50)</f>
        <v>0</v>
      </c>
      <c r="D46" s="30">
        <f t="shared" si="5"/>
        <v>0</v>
      </c>
      <c r="E46" s="4"/>
      <c r="F46" s="6"/>
    </row>
    <row r="47" spans="1:6" s="5" customFormat="1" ht="21.75" customHeight="1" x14ac:dyDescent="0.2">
      <c r="A47" s="34" t="s">
        <v>2</v>
      </c>
      <c r="B47" s="27">
        <f>SUM(B48)</f>
        <v>0</v>
      </c>
      <c r="C47" s="27">
        <f t="shared" ref="C47:D47" si="6">SUM(C48)</f>
        <v>0</v>
      </c>
      <c r="D47" s="30">
        <f t="shared" si="6"/>
        <v>0</v>
      </c>
      <c r="E47" s="4"/>
      <c r="F47" s="6"/>
    </row>
    <row r="48" spans="1:6" s="5" customFormat="1" ht="21.75" customHeight="1" x14ac:dyDescent="0.2">
      <c r="A48" s="35" t="s">
        <v>3</v>
      </c>
      <c r="B48" s="27">
        <v>0</v>
      </c>
      <c r="C48" s="27">
        <v>0</v>
      </c>
      <c r="D48" s="26">
        <v>0</v>
      </c>
      <c r="E48" s="4"/>
      <c r="F48" s="6"/>
    </row>
    <row r="49" spans="1:6" s="5" customFormat="1" ht="21.75" customHeight="1" x14ac:dyDescent="0.2">
      <c r="A49" s="36" t="s">
        <v>12</v>
      </c>
      <c r="B49" s="27">
        <f>SUM(B50)</f>
        <v>0</v>
      </c>
      <c r="C49" s="27">
        <f t="shared" ref="C49" si="7">SUM(C50)</f>
        <v>0</v>
      </c>
      <c r="D49" s="30">
        <v>0</v>
      </c>
      <c r="E49" s="4"/>
      <c r="F49" s="6"/>
    </row>
    <row r="50" spans="1:6" s="5" customFormat="1" ht="21.75" customHeight="1" x14ac:dyDescent="0.2">
      <c r="A50" s="37" t="s">
        <v>4</v>
      </c>
      <c r="B50" s="26">
        <v>0</v>
      </c>
      <c r="C50" s="27">
        <v>0</v>
      </c>
      <c r="D50" s="26">
        <v>0</v>
      </c>
      <c r="E50" s="4"/>
      <c r="F50" s="6"/>
    </row>
    <row r="51" spans="1:6" s="5" customFormat="1" ht="2.25" customHeight="1" x14ac:dyDescent="0.2">
      <c r="A51" s="14"/>
      <c r="B51" s="14"/>
      <c r="C51" s="17"/>
      <c r="D51" s="15"/>
      <c r="E51" s="4"/>
      <c r="F51" s="6"/>
    </row>
    <row r="52" spans="1:6" s="41" customFormat="1" ht="18.75" customHeight="1" x14ac:dyDescent="0.2">
      <c r="A52" s="38" t="s">
        <v>19</v>
      </c>
      <c r="B52" s="39"/>
      <c r="C52" s="39"/>
      <c r="D52" s="39"/>
      <c r="E52" s="44"/>
      <c r="F52" s="40"/>
    </row>
    <row r="53" spans="1:6" s="41" customFormat="1" ht="13.5" customHeight="1" x14ac:dyDescent="0.2">
      <c r="A53" s="42" t="s">
        <v>17</v>
      </c>
      <c r="B53" s="42"/>
      <c r="C53" s="42"/>
      <c r="D53" s="42"/>
      <c r="E53" s="45"/>
      <c r="F53" s="40"/>
    </row>
    <row r="54" spans="1:6" s="41" customFormat="1" ht="13.5" customHeight="1" x14ac:dyDescent="0.2">
      <c r="A54" s="42" t="s">
        <v>28</v>
      </c>
      <c r="B54" s="42"/>
      <c r="C54" s="42"/>
      <c r="D54" s="42"/>
      <c r="E54" s="45"/>
      <c r="F54" s="40"/>
    </row>
    <row r="55" spans="1:6" s="41" customFormat="1" ht="13.5" customHeight="1" x14ac:dyDescent="0.2">
      <c r="A55" s="42" t="s">
        <v>15</v>
      </c>
      <c r="B55" s="42"/>
      <c r="C55" s="42"/>
      <c r="D55" s="42"/>
      <c r="E55" s="45"/>
      <c r="F55" s="40"/>
    </row>
    <row r="56" spans="1:6" s="41" customFormat="1" ht="13.5" customHeight="1" x14ac:dyDescent="0.2">
      <c r="A56" s="42" t="s">
        <v>18</v>
      </c>
      <c r="B56" s="42"/>
      <c r="C56" s="42"/>
      <c r="D56" s="42"/>
      <c r="E56" s="45"/>
      <c r="F56" s="40"/>
    </row>
    <row r="57" spans="1:6" s="41" customFormat="1" ht="13.5" customHeight="1" x14ac:dyDescent="0.2">
      <c r="A57" s="42" t="s">
        <v>16</v>
      </c>
      <c r="B57" s="42"/>
      <c r="C57" s="42"/>
      <c r="D57" s="42"/>
      <c r="E57" s="45"/>
      <c r="F57" s="40"/>
    </row>
    <row r="58" spans="1:6" s="5" customFormat="1" ht="20.100000000000001" customHeight="1" x14ac:dyDescent="0.2">
      <c r="A58" s="8"/>
      <c r="B58" s="8"/>
      <c r="C58" s="8"/>
      <c r="D58" s="8"/>
      <c r="E58" s="4"/>
      <c r="F58" s="6"/>
    </row>
    <row r="59" spans="1:6" s="5" customFormat="1" ht="20.100000000000001" customHeight="1" x14ac:dyDescent="0.2">
      <c r="A59" s="8"/>
      <c r="B59" s="1"/>
      <c r="C59" s="1"/>
      <c r="D59" s="1"/>
      <c r="E59" s="4"/>
      <c r="F59" s="6"/>
    </row>
    <row r="60" spans="1:6" s="5" customFormat="1" ht="20.100000000000001" customHeight="1" x14ac:dyDescent="0.2">
      <c r="A60" s="1"/>
      <c r="B60" s="1"/>
      <c r="C60" s="1"/>
      <c r="D60" s="1"/>
      <c r="E60" s="4"/>
      <c r="F60" s="6"/>
    </row>
    <row r="61" spans="1:6" s="5" customFormat="1" ht="20.100000000000001" customHeight="1" x14ac:dyDescent="0.2">
      <c r="A61" s="1"/>
      <c r="B61" s="1"/>
      <c r="C61" s="1"/>
      <c r="D61" s="1"/>
      <c r="E61" s="4"/>
      <c r="F61" s="6"/>
    </row>
    <row r="62" spans="1:6" s="5" customFormat="1" ht="20.100000000000001" customHeight="1" x14ac:dyDescent="0.2">
      <c r="A62" s="1"/>
      <c r="B62" s="1"/>
      <c r="C62" s="1"/>
      <c r="D62" s="1"/>
      <c r="E62" s="4"/>
      <c r="F62" s="6"/>
    </row>
    <row r="63" spans="1:6" s="5" customFormat="1" ht="20.100000000000001" customHeight="1" x14ac:dyDescent="0.2">
      <c r="A63" s="1"/>
      <c r="B63" s="1"/>
      <c r="C63" s="1"/>
      <c r="D63" s="1"/>
      <c r="E63" s="4"/>
      <c r="F63" s="6"/>
    </row>
    <row r="64" spans="1:6" s="5" customFormat="1" ht="20.100000000000001" customHeight="1" x14ac:dyDescent="0.2">
      <c r="A64" s="1"/>
      <c r="B64" s="1"/>
      <c r="C64" s="1"/>
      <c r="D64" s="1"/>
      <c r="E64" s="4"/>
      <c r="F64" s="6"/>
    </row>
    <row r="65" spans="1:6" s="5" customFormat="1" ht="20.100000000000001" customHeight="1" x14ac:dyDescent="0.2">
      <c r="A65" s="1"/>
      <c r="B65" s="1"/>
      <c r="C65" s="1"/>
      <c r="D65" s="1"/>
      <c r="E65" s="4"/>
      <c r="F65" s="6"/>
    </row>
    <row r="66" spans="1:6" s="5" customFormat="1" ht="20.100000000000001" customHeight="1" x14ac:dyDescent="0.2">
      <c r="A66" s="1"/>
      <c r="B66" s="1"/>
      <c r="C66" s="1"/>
      <c r="D66" s="1"/>
      <c r="E66" s="4"/>
      <c r="F66" s="6"/>
    </row>
    <row r="67" spans="1:6" s="5" customFormat="1" ht="20.100000000000001" customHeight="1" x14ac:dyDescent="0.2">
      <c r="A67" s="1"/>
      <c r="B67" s="1"/>
      <c r="C67" s="1"/>
      <c r="D67" s="1"/>
      <c r="E67" s="4"/>
      <c r="F67" s="6"/>
    </row>
    <row r="68" spans="1:6" s="5" customFormat="1" ht="20.100000000000001" customHeight="1" x14ac:dyDescent="0.2">
      <c r="A68" s="1"/>
      <c r="B68" s="1"/>
      <c r="C68" s="1"/>
      <c r="D68" s="1"/>
      <c r="E68" s="4"/>
      <c r="F68" s="6"/>
    </row>
    <row r="69" spans="1:6" s="5" customFormat="1" ht="7.5" customHeight="1" x14ac:dyDescent="0.2">
      <c r="A69" s="1"/>
      <c r="B69" s="1"/>
      <c r="C69" s="1"/>
      <c r="D69" s="1"/>
      <c r="E69" s="4"/>
      <c r="F69" s="6"/>
    </row>
    <row r="70" spans="1:6" ht="13.5" customHeight="1" x14ac:dyDescent="0.2">
      <c r="F70" s="2"/>
    </row>
    <row r="71" spans="1:6" ht="14.1" customHeight="1" x14ac:dyDescent="0.2">
      <c r="F71" s="2"/>
    </row>
    <row r="72" spans="1:6" ht="14.1" customHeight="1" x14ac:dyDescent="0.2">
      <c r="F72" s="2"/>
    </row>
    <row r="73" spans="1:6" ht="14.1" customHeight="1" x14ac:dyDescent="0.2">
      <c r="F73" s="2"/>
    </row>
    <row r="74" spans="1:6" ht="14.1" customHeight="1" x14ac:dyDescent="0.2">
      <c r="F74" s="2"/>
    </row>
    <row r="75" spans="1:6" x14ac:dyDescent="0.2">
      <c r="F75" s="2"/>
    </row>
    <row r="76" spans="1:6" x14ac:dyDescent="0.2">
      <c r="F76" s="2"/>
    </row>
    <row r="77" spans="1:6" x14ac:dyDescent="0.2">
      <c r="F77" s="2"/>
    </row>
    <row r="78" spans="1:6" x14ac:dyDescent="0.2">
      <c r="F78" s="2"/>
    </row>
    <row r="79" spans="1:6" x14ac:dyDescent="0.2">
      <c r="F79" s="2"/>
    </row>
    <row r="80" spans="1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</sheetData>
  <mergeCells count="10">
    <mergeCell ref="A6:D6"/>
    <mergeCell ref="A7:D7"/>
    <mergeCell ref="A8:D8"/>
    <mergeCell ref="A9:A10"/>
    <mergeCell ref="B9:D9"/>
    <mergeCell ref="A1:D1"/>
    <mergeCell ref="A2:D2"/>
    <mergeCell ref="A3:D3"/>
    <mergeCell ref="A4:D4"/>
    <mergeCell ref="A5:D5"/>
  </mergeCells>
  <printOptions horizontalCentered="1"/>
  <pageMargins left="0.74803149606299213" right="0.74803149606299213" top="0.98425196850393704" bottom="0.98425196850393704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10.</vt:lpstr>
      <vt:lpstr>'Cuadro 10.'!Área_de_impresión</vt:lpstr>
      <vt:lpstr>'Cuadro 10.'!Títulos_a_imprimir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2022-03-21T19:16:49Z</cp:lastPrinted>
  <dcterms:created xsi:type="dcterms:W3CDTF">2022-02-03T19:10:29Z</dcterms:created>
  <dcterms:modified xsi:type="dcterms:W3CDTF">2022-03-31T21:33:29Z</dcterms:modified>
</cp:coreProperties>
</file>